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omo\Desktop\2024\CUENTA PUBLICA 2024\LDF\"/>
    </mc:Choice>
  </mc:AlternateContent>
  <xr:revisionPtr revIDLastSave="0" documentId="8_{C84E4540-CD44-405B-8B9B-CA685AD933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C13" i="1" l="1"/>
  <c r="D13" i="1"/>
  <c r="B13" i="1"/>
  <c r="C9" i="1"/>
  <c r="D9" i="1"/>
  <c r="D17" i="1" s="1"/>
  <c r="D22" i="1" s="1"/>
  <c r="D26" i="1" s="1"/>
  <c r="B9" i="1"/>
  <c r="C17" i="1" l="1"/>
  <c r="C22" i="1" s="1"/>
  <c r="C26" i="1" s="1"/>
  <c r="B17" i="1"/>
  <c r="B22" i="1" s="1"/>
  <c r="B26" i="1" s="1"/>
</calcChain>
</file>

<file path=xl/sharedStrings.xml><?xml version="1.0" encoding="utf-8"?>
<sst xmlns="http://schemas.openxmlformats.org/spreadsheetml/2006/main" count="43" uniqueCount="26">
  <si>
    <t xml:space="preserve"> </t>
  </si>
  <si>
    <t>Concepto</t>
  </si>
  <si>
    <t>Estimado/ Aprobado</t>
  </si>
  <si>
    <t>Devengado</t>
  </si>
  <si>
    <t>Recaudado / Pagado</t>
  </si>
  <si>
    <t>Nombre del Ente Público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</si>
  <si>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</si>
  <si>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</si>
  <si>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</si>
  <si>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</si>
  <si>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</si>
  <si>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</si>
  <si>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</si>
  <si>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</si>
  <si>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</si>
  <si>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</si>
  <si>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</si>
  <si>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</si>
  <si>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</si>
  <si>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</si>
  <si>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</si>
  <si>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Del 01 de enero al 31 de diciembre de 2024</t>
  </si>
  <si>
    <t>Dr. Sergio Rafael Facio Guzmán</t>
  </si>
  <si>
    <t>C.P  Carlos Antonio Rosales Arcaute</t>
  </si>
  <si>
    <t xml:space="preserve">Comisionado Presidente 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</si>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</sst>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"/>
    <numFmt numFmtId="165" formatCode="###0;###0"/>
  </numFmts>
  <fonts count="6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4" fillId="0" borderId="5" xfId="0" applyNumberFormat="1" applyFont="1" applyBorder="1" applyAlignment="1">
      <alignment horizontal="right" vertical="top" wrapText="1"/>
    </xf>
    <xf numFmtId="164" fontId="4" fillId="0" borderId="11" xfId="0" applyNumberFormat="1" applyFont="1" applyBorder="1" applyAlignment="1">
      <alignment horizontal="right" vertical="top" wrapText="1"/>
    </xf>
    <xf numFmtId="3" fontId="4" fillId="0" borderId="5" xfId="0" applyNumberFormat="1" applyFont="1" applyBorder="1" applyAlignment="1">
      <alignment horizontal="right" wrapText="1"/>
    </xf>
    <xf numFmtId="0" fontId="1" fillId="0" borderId="14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right" wrapText="1"/>
    </xf>
    <xf numFmtId="3" fontId="4" fillId="0" borderId="15" xfId="0" applyNumberFormat="1" applyFont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 vertical="top" wrapText="1"/>
    </xf>
    <xf numFmtId="164" fontId="4" fillId="0" borderId="12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left" vertical="top" wrapText="1"/>
    </xf>
    <xf numFmtId="164" fontId="4" fillId="0" borderId="15" xfId="0" applyNumberFormat="1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horizontal="left" vertical="top" wrapText="1"/>
    </xf>
    <xf numFmtId="165" fontId="4" fillId="0" borderId="15" xfId="0" applyNumberFormat="1" applyFont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 wrapText="1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0" fillId="0" borderId="0" xfId="0"/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9525</xdr:rowOff>
    </xdr:from>
    <xdr:to>
      <xdr:col>2</xdr:col>
      <xdr:colOff>809625</xdr:colOff>
      <xdr:row>41</xdr:row>
      <xdr:rowOff>9525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8B3CBA74-001E-4158-99E8-C24E230CFE63}"/>
            </a:ext>
          </a:extLst>
        </xdr:cNvPr>
        <xdr:cNvCxnSpPr/>
      </xdr:nvCxnSpPr>
      <xdr:spPr>
        <a:xfrm>
          <a:off x="5457825" y="6267450"/>
          <a:ext cx="2409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40</xdr:row>
      <xdr:rowOff>133350</xdr:rowOff>
    </xdr:from>
    <xdr:to>
      <xdr:col>0</xdr:col>
      <xdr:colOff>3057525</xdr:colOff>
      <xdr:row>40</xdr:row>
      <xdr:rowOff>142875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C64711F-F745-4AEC-A688-91350125BCF2}"/>
            </a:ext>
          </a:extLst>
        </xdr:cNvPr>
        <xdr:cNvCxnSpPr/>
      </xdr:nvCxnSpPr>
      <xdr:spPr>
        <a:xfrm flipV="1">
          <a:off x="0" y="6229350"/>
          <a:ext cx="30575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tabSelected="1" workbookViewId="0">
      <selection activeCell="C39" sqref="C39"/>
    </sheetView>
  </sheetViews>
  <sheetFormatPr baseColWidth="10" defaultColWidth="9.33203125" defaultRowHeight="12" x14ac:dyDescent="0.2"/>
  <cols>
    <col min="1" max="1" width="95.5" style="2" customWidth="1"/>
    <col min="2" max="2" width="28" style="2" customWidth="1"/>
    <col min="3" max="3" width="29.1640625" style="2" customWidth="1"/>
    <col min="4" max="4" width="24.5" style="2" customWidth="1"/>
    <col min="5" max="5" width="2.1640625" style="2" customWidth="1"/>
    <col min="6" max="16384" width="9.33203125" style="2"/>
  </cols>
  <sheetData>
    <row r="1" spans="1:4" x14ac:dyDescent="0.2">
      <c r="A1" s="1" t="s">
        <v>0</v>
      </c>
    </row>
    <row r="2" spans="1:4" x14ac:dyDescent="0.2">
      <c r="A2" s="38" t="s">
        <v>5</v>
      </c>
      <c r="B2" s="39"/>
      <c r="C2" s="39"/>
      <c r="D2" s="40"/>
    </row>
    <row r="3" spans="1:4" x14ac:dyDescent="0.2">
      <c r="A3" s="41" t="s">
        <v>6</v>
      </c>
      <c r="B3" s="42"/>
      <c r="C3" s="42"/>
      <c r="D3" s="43"/>
    </row>
    <row r="4" spans="1:4" x14ac:dyDescent="0.2">
      <c r="A4" s="41" t="s">
        <v>21</v>
      </c>
      <c r="B4" s="42"/>
      <c r="C4" s="42"/>
      <c r="D4" s="43"/>
    </row>
    <row r="5" spans="1:4" x14ac:dyDescent="0.2">
      <c r="A5" s="44" t="s">
        <v>7</v>
      </c>
      <c r="B5" s="45"/>
      <c r="C5" s="45"/>
      <c r="D5" s="46"/>
    </row>
    <row r="6" spans="1:4" x14ac:dyDescent="0.2">
      <c r="A6" s="3" t="s">
        <v>0</v>
      </c>
      <c r="C6" s="2" t="s">
        <v>0</v>
      </c>
    </row>
    <row r="7" spans="1:4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">
      <c r="A8" s="14"/>
      <c r="B8" s="27"/>
      <c r="C8" s="27"/>
      <c r="D8" s="15"/>
    </row>
    <row r="9" spans="1:4" x14ac:dyDescent="0.2">
      <c r="A9" s="16" t="s">
        <v>12</v>
      </c>
      <c r="B9" s="28">
        <f>+B10+B11</f>
        <v>79891893</v>
      </c>
      <c r="C9" s="28">
        <f t="shared" ref="C9:D9" si="0">+C10+C11</f>
        <v>74562803.200000003</v>
      </c>
      <c r="D9" s="26">
        <f t="shared" si="0"/>
        <v>0</v>
      </c>
    </row>
    <row r="10" spans="1:4" x14ac:dyDescent="0.2">
      <c r="A10" s="17" t="s">
        <v>15</v>
      </c>
      <c r="B10" s="29">
        <v>79891893</v>
      </c>
      <c r="C10" s="29">
        <v>74562803.200000003</v>
      </c>
      <c r="D10" s="24">
        <v>0</v>
      </c>
    </row>
    <row r="11" spans="1:4" x14ac:dyDescent="0.2">
      <c r="A11" s="17" t="s">
        <v>16</v>
      </c>
      <c r="B11" s="29">
        <v>0</v>
      </c>
      <c r="C11" s="29">
        <v>0</v>
      </c>
      <c r="D11" s="24">
        <v>0</v>
      </c>
    </row>
    <row r="12" spans="1:4" x14ac:dyDescent="0.2">
      <c r="A12" s="17"/>
      <c r="B12" s="29"/>
      <c r="C12" s="29"/>
      <c r="D12" s="24"/>
    </row>
    <row r="13" spans="1:4" x14ac:dyDescent="0.2">
      <c r="A13" s="17" t="s">
        <v>13</v>
      </c>
      <c r="B13" s="29">
        <f>+B14+B15</f>
        <v>79891893</v>
      </c>
      <c r="C13" s="29">
        <f t="shared" ref="C13:D13" si="1">+C14+C15</f>
        <v>72329885.519999996</v>
      </c>
      <c r="D13" s="24">
        <f t="shared" si="1"/>
        <v>0</v>
      </c>
    </row>
    <row r="14" spans="1:4" x14ac:dyDescent="0.2">
      <c r="A14" s="17" t="s">
        <v>17</v>
      </c>
      <c r="B14" s="29">
        <v>79891893</v>
      </c>
      <c r="C14" s="29">
        <v>72329885.519999996</v>
      </c>
      <c r="D14" s="24">
        <v>0</v>
      </c>
    </row>
    <row r="15" spans="1:4" x14ac:dyDescent="0.2">
      <c r="A15" s="17" t="s">
        <v>18</v>
      </c>
      <c r="B15" s="29">
        <v>0</v>
      </c>
      <c r="C15" s="29">
        <v>0</v>
      </c>
      <c r="D15" s="24">
        <v>0</v>
      </c>
    </row>
    <row r="16" spans="1:4" x14ac:dyDescent="0.2">
      <c r="A16" s="17"/>
      <c r="B16" s="29"/>
      <c r="C16" s="29"/>
      <c r="D16" s="24"/>
    </row>
    <row r="17" spans="1:4" x14ac:dyDescent="0.2">
      <c r="A17" s="17" t="s">
        <v>14</v>
      </c>
      <c r="B17" s="29">
        <f>+B9-B13</f>
        <v>0</v>
      </c>
      <c r="C17" s="29">
        <f t="shared" ref="C17:D17" si="2">+C9-C13</f>
        <v>2232917.6800000072</v>
      </c>
      <c r="D17" s="24">
        <f t="shared" si="2"/>
        <v>0</v>
      </c>
    </row>
    <row r="18" spans="1:4" x14ac:dyDescent="0.2">
      <c r="A18" s="18"/>
      <c r="B18" s="30"/>
      <c r="C18" s="31"/>
      <c r="D18" s="25"/>
    </row>
    <row r="19" spans="1:4" x14ac:dyDescent="0.2">
      <c r="A19" s="4"/>
      <c r="B19" s="8"/>
      <c r="C19" s="5"/>
      <c r="D19" s="20"/>
    </row>
    <row r="20" spans="1:4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">
      <c r="A21" s="21" t="s">
        <v>0</v>
      </c>
      <c r="B21" s="32"/>
      <c r="C21" s="32"/>
      <c r="D21" s="22"/>
    </row>
    <row r="22" spans="1:4" x14ac:dyDescent="0.2">
      <c r="A22" s="17" t="s">
        <v>14</v>
      </c>
      <c r="B22" s="29">
        <f>+B17</f>
        <v>0</v>
      </c>
      <c r="C22" s="29">
        <f>+C17</f>
        <v>2232917.6800000072</v>
      </c>
      <c r="D22" s="29">
        <f>+D17</f>
        <v>0</v>
      </c>
    </row>
    <row r="23" spans="1:4" x14ac:dyDescent="0.2">
      <c r="A23" s="17"/>
      <c r="B23" s="29"/>
      <c r="C23" s="29"/>
      <c r="D23" s="29"/>
    </row>
    <row r="24" spans="1:4" x14ac:dyDescent="0.2">
      <c r="A24" s="17" t="s">
        <v>19</v>
      </c>
      <c r="B24" s="29">
        <v>0</v>
      </c>
      <c r="C24" s="29">
        <v>0</v>
      </c>
      <c r="D24" s="29">
        <v>0</v>
      </c>
    </row>
    <row r="25" spans="1:4" x14ac:dyDescent="0.2">
      <c r="A25" s="17"/>
      <c r="B25" s="29"/>
      <c r="C25" s="29"/>
      <c r="D25" s="29"/>
    </row>
    <row r="26" spans="1:4" x14ac:dyDescent="0.2">
      <c r="A26" s="17" t="s">
        <v>20</v>
      </c>
      <c r="B26" s="29">
        <f>+B22+B24</f>
        <v>0</v>
      </c>
      <c r="C26" s="29">
        <f>+C22+C24</f>
        <v>2232917.6800000072</v>
      </c>
      <c r="D26" s="29">
        <f>+D22+D24</f>
        <v>0</v>
      </c>
    </row>
    <row r="27" spans="1:4" x14ac:dyDescent="0.2">
      <c r="A27" s="18"/>
      <c r="B27" s="30"/>
      <c r="C27" s="30"/>
      <c r="D27" s="30"/>
    </row>
    <row r="28" spans="1:4" x14ac:dyDescent="0.2">
      <c r="A28" s="23"/>
      <c r="B28" s="8"/>
      <c r="C28" s="5"/>
      <c r="D28" s="5"/>
    </row>
    <row r="29" spans="1: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32"/>
      <c r="C30" s="32"/>
      <c r="D30" s="9"/>
    </row>
    <row r="31" spans="1:4" x14ac:dyDescent="0.2">
      <c r="A31" s="4" t="s">
        <v>10</v>
      </c>
      <c r="B31" s="35">
        <v>0</v>
      </c>
      <c r="C31" s="35">
        <v>0</v>
      </c>
      <c r="D31" s="7">
        <v>0</v>
      </c>
    </row>
    <row r="32" spans="1:4" x14ac:dyDescent="0.2">
      <c r="A32" s="4"/>
      <c r="B32" s="35"/>
      <c r="C32" s="35"/>
      <c r="D32" s="7"/>
    </row>
    <row r="33" spans="1:8" x14ac:dyDescent="0.2">
      <c r="A33" s="4" t="s">
        <v>9</v>
      </c>
      <c r="B33" s="36">
        <v>0</v>
      </c>
      <c r="C33" s="36">
        <v>0</v>
      </c>
      <c r="D33" s="37">
        <v>0</v>
      </c>
    </row>
    <row r="34" spans="1:8" x14ac:dyDescent="0.2">
      <c r="A34" s="4"/>
      <c r="B34" s="33"/>
      <c r="C34" s="33"/>
      <c r="D34" s="6"/>
    </row>
    <row r="35" spans="1:8" x14ac:dyDescent="0.2">
      <c r="A35" s="4" t="s">
        <v>11</v>
      </c>
      <c r="B35" s="36">
        <f>+B31-B33</f>
        <v>0</v>
      </c>
      <c r="C35" s="36">
        <f>+C31-C33</f>
        <v>0</v>
      </c>
      <c r="D35" s="37">
        <f>+D31-D33</f>
        <v>0</v>
      </c>
    </row>
    <row r="36" spans="1:8" x14ac:dyDescent="0.2">
      <c r="A36" s="10" t="s">
        <v>0</v>
      </c>
      <c r="B36" s="34" t="s">
        <v>0</v>
      </c>
      <c r="C36" s="34" t="s">
        <v>0</v>
      </c>
      <c r="D36" s="11" t="s">
        <v>0</v>
      </c>
    </row>
    <row r="37" spans="1:8" x14ac:dyDescent="0.2">
      <c r="A37" s="3" t="s">
        <v>8</v>
      </c>
    </row>
    <row r="38" spans="1:8" x14ac:dyDescent="0.2">
      <c r="A38" s="12" t="s">
        <v>0</v>
      </c>
    </row>
    <row r="41" spans="1:8" ht="12.75" x14ac:dyDescent="0.2">
      <c r="A41" s="47"/>
      <c r="B41" s="48"/>
      <c r="C41" s="48"/>
      <c r="D41" s="48"/>
      <c r="E41" s="48"/>
      <c r="F41" s="48"/>
      <c r="G41" s="47"/>
      <c r="H41" s="47"/>
    </row>
    <row r="42" spans="1:8" ht="12.75" x14ac:dyDescent="0.2">
      <c r="A42" s="48" t="s">
        <v>22</v>
      </c>
      <c r="B42" s="48" t="s">
        <v>23</v>
      </c>
      <c r="C42" s="48"/>
      <c r="D42" s="49"/>
      <c r="F42" s="49"/>
      <c r="G42" s="47"/>
      <c r="H42" s="47"/>
    </row>
    <row r="43" spans="1:8" ht="12.75" x14ac:dyDescent="0.2">
      <c r="A43" s="48" t="s">
        <v>24</v>
      </c>
      <c r="B43" s="48" t="s">
        <v>25</v>
      </c>
      <c r="C43" s="48"/>
      <c r="D43" s="49"/>
      <c r="F43" s="49"/>
      <c r="G43" s="47"/>
      <c r="H43" s="47"/>
    </row>
  </sheetData>
  <mergeCells count="4"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Alicia Romo</cp:lastModifiedBy>
  <cp:lastPrinted>2025-02-04T18:35:34Z</cp:lastPrinted>
  <dcterms:created xsi:type="dcterms:W3CDTF">2021-10-26T09:47:43Z</dcterms:created>
  <dcterms:modified xsi:type="dcterms:W3CDTF">2025-02-04T18:35:56Z</dcterms:modified>
</cp:coreProperties>
</file>